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19440" windowHeight="11160"/>
  </bookViews>
  <sheets>
    <sheet name="EIP_CP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H28" i="1" s="1"/>
  <c r="G25" i="1"/>
  <c r="F25" i="1"/>
  <c r="D25" i="1"/>
  <c r="C25" i="1"/>
  <c r="G21" i="1"/>
  <c r="F21" i="1"/>
  <c r="D21" i="1"/>
  <c r="C21" i="1"/>
  <c r="E21" i="1" s="1"/>
  <c r="H21" i="1" s="1"/>
  <c r="G12" i="1"/>
  <c r="F12" i="1"/>
  <c r="D12" i="1"/>
  <c r="C12" i="1"/>
  <c r="G9" i="1"/>
  <c r="F9" i="1"/>
  <c r="H23" i="1"/>
  <c r="H34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25" i="1" l="1"/>
  <c r="D39" i="1"/>
  <c r="G39" i="1"/>
  <c r="F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<sst xmlns="http://schemas.openxmlformats.org/spreadsheetml/2006/main" count="44" uniqueCount="44">
  <si>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</si>
  <si>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</si>
  <si>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</si>
  <si>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</si>
  <si>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</si>
  <si>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</si>
  <si>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</si>
  <si>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</si>
  <si>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</si>
  <si>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</si>
  <si>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</si>
  <si>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</si>
  <si>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</si>
  <si>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</si>
  <si>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</si>
  <si>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</si>
  <si>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</si>
  <si>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</si>
  <si>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</si>
  <si>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</si>
  <si>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</si>
  <si>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</si>
  <si>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</si>
  <si>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</si>
  <si>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</si>
  <si>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</si>
  <si>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</si>
  <si>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</si>
  <si>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</si>
  <si>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</si>
  <si>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</si>
  <si>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</si>
  <si>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</si>
  <si>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</si>
  <si>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</si>
  <si>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</si>
  <si>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</si>
  <si>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</si>
  <si>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</si>
  <si>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</si>
  <si>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</si>
  <si>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</si>
  <si>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MUNCIPAL DE AGUA Y SANEAMIENTO DE GUERRERO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</si>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</sst>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zoomScale="120" zoomScaleNormal="120" workbookViewId="0">
      <selection activeCell="G17" sqref="G17"/>
    </sheetView>
  </sheetViews>
  <sheetFormatPr baseColWidth="10" defaultColWidth="11.42578125" defaultRowHeight="15" customHeight="1" x14ac:dyDescent="0.2"/>
  <cols>
    <col min="1" max="1" width="4.42578125" style="1" customWidth="1"/>
    <col min="2" max="2" width="47.42578125" style="1" customWidth="1"/>
    <col min="3" max="3" width="12.140625" style="1" customWidth="1"/>
    <col min="4" max="4" width="14" style="1" customWidth="1"/>
    <col min="5" max="5" width="12.5703125" style="1" customWidth="1"/>
    <col min="6" max="7" width="12.140625" style="1" customWidth="1"/>
    <col min="8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9395004.1400000006</v>
      </c>
      <c r="D12" s="16">
        <f>SUM(D13:D20)</f>
        <v>306605.40000000002</v>
      </c>
      <c r="E12" s="15">
        <f t="shared" si="0"/>
        <v>9701609.540000001</v>
      </c>
      <c r="F12" s="16">
        <f>SUM(F13:F20)</f>
        <v>8596246.25</v>
      </c>
      <c r="G12" s="15">
        <f>SUM(G13:G20)</f>
        <v>8562491.9499999993</v>
      </c>
      <c r="H12" s="14">
        <f t="shared" si="1"/>
        <v>1105363.290000001</v>
      </c>
    </row>
    <row r="13" spans="2:8" ht="15" customHeight="1" x14ac:dyDescent="0.2">
      <c r="B13" s="6" t="s">
        <v>16</v>
      </c>
      <c r="C13" s="17">
        <v>9395004.1400000006</v>
      </c>
      <c r="D13" s="18">
        <v>306605.40000000002</v>
      </c>
      <c r="E13" s="19">
        <f t="shared" si="0"/>
        <v>9701609.540000001</v>
      </c>
      <c r="F13" s="18">
        <v>8596246.25</v>
      </c>
      <c r="G13" s="17">
        <v>8562491.9499999993</v>
      </c>
      <c r="H13" s="20">
        <f t="shared" si="1"/>
        <v>1105363.290000001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9395004.1400000006</v>
      </c>
      <c r="D39" s="25">
        <f>SUM(D37,D36,D35,D33,D28,D25,D9,D12,D21)</f>
        <v>306605.40000000002</v>
      </c>
      <c r="E39" s="24">
        <f t="shared" si="0"/>
        <v>9701609.540000001</v>
      </c>
      <c r="F39" s="25">
        <f>SUM(F37,F36,F35,F33,F28,F25,F21,F12,F9)</f>
        <v>8596246.25</v>
      </c>
      <c r="G39" s="24">
        <f>SUM(G37,G36,G35,G33,G28,G25,G21,G12,G9)</f>
        <v>8562491.9499999993</v>
      </c>
      <c r="H39" s="26">
        <f t="shared" si="1"/>
        <v>1105363.290000001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Y1B8Yfu7LigMp0WJpJtFMIqBsP7L8cRMj+j3FzNfH3kAg3lfUuuCYjqM4+INg9xTvhiPnjdvCIXXx48PHDxVzA==" saltValue="znxOuBD/9vAgcRPh9qtleA==" spinCount="100000" sheet="1" objects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TES2</cp:lastModifiedBy>
  <cp:lastPrinted>2023-04-20T20:04:32Z</cp:lastPrinted>
  <dcterms:created xsi:type="dcterms:W3CDTF">2019-12-16T16:57:10Z</dcterms:created>
  <dcterms:modified xsi:type="dcterms:W3CDTF">2025-01-30T19:00:47Z</dcterms:modified>
</cp:coreProperties>
</file>